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tabRatio="933"/>
  </bookViews>
  <sheets>
    <sheet name="Приложение к объявлению " sheetId="28" r:id="rId1"/>
  </sheets>
  <definedNames>
    <definedName name="_xlnm._FilterDatabase" localSheetId="0" hidden="1">'Приложение к объявлению '!$A$3:$G$4</definedName>
  </definedNames>
  <calcPr calcId="152511"/>
</workbook>
</file>

<file path=xl/calcChain.xml><?xml version="1.0" encoding="utf-8"?>
<calcChain xmlns="http://schemas.openxmlformats.org/spreadsheetml/2006/main">
  <c r="G5" i="28" l="1"/>
  <c r="G6" i="28"/>
  <c r="G7" i="28"/>
  <c r="G8" i="28"/>
  <c r="G9" i="28"/>
  <c r="G10" i="28"/>
  <c r="G4" i="28"/>
</calcChain>
</file>

<file path=xl/sharedStrings.xml><?xml version="1.0" encoding="utf-8"?>
<sst xmlns="http://schemas.openxmlformats.org/spreadsheetml/2006/main" count="37" uniqueCount="30">
  <si>
    <t>№ лота</t>
  </si>
  <si>
    <t>Ед. изм.</t>
  </si>
  <si>
    <t>Цена за ед., тенге</t>
  </si>
  <si>
    <t xml:space="preserve">Сумма, тенге </t>
  </si>
  <si>
    <t>Кол-во</t>
  </si>
  <si>
    <t>Краткая характеристика (описание) товара</t>
  </si>
  <si>
    <t xml:space="preserve">Наименование товара </t>
  </si>
  <si>
    <t xml:space="preserve"> Перечень медицинских изделий для закупа на 2020 год </t>
  </si>
  <si>
    <t>шт</t>
  </si>
  <si>
    <t xml:space="preserve">размер 3,0 мл </t>
  </si>
  <si>
    <t>размер 5,0</t>
  </si>
  <si>
    <t>Шприц инсулиновый</t>
  </si>
  <si>
    <t>размер 1,0</t>
  </si>
  <si>
    <t xml:space="preserve">Шприц трехкомпонентный однократного применения </t>
  </si>
  <si>
    <t xml:space="preserve">размер 10,0 мл </t>
  </si>
  <si>
    <t>размер 20,0</t>
  </si>
  <si>
    <t xml:space="preserve">Марля </t>
  </si>
  <si>
    <t xml:space="preserve">шт </t>
  </si>
  <si>
    <t xml:space="preserve">плотность 30 гр.на метр </t>
  </si>
  <si>
    <t xml:space="preserve">100 гр </t>
  </si>
  <si>
    <t xml:space="preserve">Вата нестерильная </t>
  </si>
  <si>
    <t>метр</t>
  </si>
  <si>
    <t>Срок поставки:  в течение 5 календарных дней</t>
  </si>
  <si>
    <t>Место поставки:  г. Нур-Султан, район Есиль, ул. Хусейн Бен Талал, здание 7</t>
  </si>
  <si>
    <t xml:space="preserve">Приложение 1 к протоколу итогов </t>
  </si>
  <si>
    <t>ТОО «АРША»</t>
  </si>
  <si>
    <t>ТОО «Кристалл АСТ»</t>
  </si>
  <si>
    <t>ТОО «Формат-НС»</t>
  </si>
  <si>
    <t>ТОО «Ангрофарм-НС»</t>
  </si>
  <si>
    <t>ТОО «INKAR»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</si>
</sst>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4" fillId="0" borderId="0" xfId="0" applyFont="1"/>
    <xf numFmtId="3" fontId="4" fillId="0" borderId="0" xfId="0" applyNumberFormat="1" applyFont="1"/>
    <xf numFmtId="4" fontId="5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0" fillId="0" borderId="0" xfId="0" applyFill="1"/>
    <xf numFmtId="0" fontId="5" fillId="0" borderId="1" xfId="0" applyFont="1" applyBorder="1" applyAlignment="1">
      <alignment wrapText="1"/>
    </xf>
    <xf numFmtId="0" fontId="5" fillId="0" borderId="1" xfId="0" applyFont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4" fontId="5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4"/>
    <cellStyle name="Обычный 3" xfId="1"/>
    <cellStyle name="Обычный 5" xfId="2"/>
    <cellStyle name="Обычный 7" xfId="3"/>
  </cellStyles>
  <dxfs count="0"/>
  <tableStyles count="0" defaultTableStyle="TableStyleMedium2" defaultPivotStyle="PivotStyleMedium9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L10" sqref="H3:L10"/>
    </sheetView>
  </sheetViews>
  <sheetFormatPr defaultRowHeight="15" x14ac:dyDescent="0.25"/>
  <cols>
    <col min="1" max="1" width="5.7109375" style="2" customWidth="1"/>
    <col min="2" max="2" width="24.42578125" style="3" customWidth="1"/>
    <col min="3" max="3" width="32.7109375" style="4" customWidth="1"/>
    <col min="4" max="4" width="7.140625" style="5" customWidth="1"/>
    <col min="5" max="5" width="8.85546875" style="6" customWidth="1"/>
    <col min="6" max="6" width="11.5703125" style="5" customWidth="1"/>
    <col min="7" max="7" width="10.7109375" style="5" customWidth="1"/>
    <col min="8" max="8" width="12.28515625" customWidth="1"/>
    <col min="9" max="9" width="12.7109375" customWidth="1"/>
    <col min="10" max="10" width="11.140625" customWidth="1"/>
    <col min="11" max="11" width="10.140625" customWidth="1"/>
    <col min="12" max="12" width="10.7109375" customWidth="1"/>
  </cols>
  <sheetData>
    <row r="1" spans="1:12" ht="15.75" customHeight="1" x14ac:dyDescent="0.25">
      <c r="H1" s="16" t="s">
        <v>24</v>
      </c>
      <c r="I1" s="16"/>
      <c r="J1" s="16"/>
      <c r="K1" s="16"/>
      <c r="L1" s="16"/>
    </row>
    <row r="2" spans="1:12" ht="15.75" customHeight="1" x14ac:dyDescent="0.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47.25" customHeight="1" x14ac:dyDescent="0.25">
      <c r="A3" s="8" t="s">
        <v>0</v>
      </c>
      <c r="B3" s="8" t="s">
        <v>6</v>
      </c>
      <c r="C3" s="8" t="s">
        <v>5</v>
      </c>
      <c r="D3" s="8" t="s">
        <v>1</v>
      </c>
      <c r="E3" s="9" t="s">
        <v>4</v>
      </c>
      <c r="F3" s="8" t="s">
        <v>2</v>
      </c>
      <c r="G3" s="8" t="s">
        <v>3</v>
      </c>
      <c r="H3" s="19" t="s">
        <v>25</v>
      </c>
      <c r="I3" s="19" t="s">
        <v>26</v>
      </c>
      <c r="J3" s="19" t="s">
        <v>28</v>
      </c>
      <c r="K3" s="19" t="s">
        <v>27</v>
      </c>
      <c r="L3" s="19" t="s">
        <v>29</v>
      </c>
    </row>
    <row r="4" spans="1:12" s="10" customFormat="1" ht="52.5" customHeight="1" x14ac:dyDescent="0.25">
      <c r="A4" s="13">
        <v>1</v>
      </c>
      <c r="B4" s="11" t="s">
        <v>13</v>
      </c>
      <c r="C4" s="11" t="s">
        <v>9</v>
      </c>
      <c r="D4" s="12" t="s">
        <v>8</v>
      </c>
      <c r="E4" s="14">
        <v>9000</v>
      </c>
      <c r="F4" s="14">
        <v>18</v>
      </c>
      <c r="G4" s="7">
        <f>E4*F4</f>
        <v>162000</v>
      </c>
      <c r="H4" s="18">
        <v>16.399999999999999</v>
      </c>
      <c r="I4" s="18">
        <v>16</v>
      </c>
      <c r="J4" s="18">
        <v>18</v>
      </c>
      <c r="K4" s="18"/>
      <c r="L4" s="18">
        <v>16</v>
      </c>
    </row>
    <row r="5" spans="1:12" ht="45" x14ac:dyDescent="0.25">
      <c r="A5" s="13">
        <v>2</v>
      </c>
      <c r="B5" s="11" t="s">
        <v>13</v>
      </c>
      <c r="C5" s="11" t="s">
        <v>10</v>
      </c>
      <c r="D5" s="11" t="s">
        <v>8</v>
      </c>
      <c r="E5" s="14">
        <v>18000</v>
      </c>
      <c r="F5" s="14">
        <v>15</v>
      </c>
      <c r="G5" s="7">
        <f t="shared" ref="G5:G10" si="0">E5*F5</f>
        <v>270000</v>
      </c>
      <c r="H5" s="18">
        <v>10.68</v>
      </c>
      <c r="I5" s="18">
        <v>14</v>
      </c>
      <c r="J5" s="18">
        <v>15</v>
      </c>
      <c r="K5" s="18"/>
      <c r="L5" s="18">
        <v>11.2</v>
      </c>
    </row>
    <row r="6" spans="1:12" x14ac:dyDescent="0.25">
      <c r="A6" s="13">
        <v>3</v>
      </c>
      <c r="B6" s="11" t="s">
        <v>11</v>
      </c>
      <c r="C6" s="11" t="s">
        <v>12</v>
      </c>
      <c r="D6" s="11" t="s">
        <v>8</v>
      </c>
      <c r="E6" s="14">
        <v>700</v>
      </c>
      <c r="F6" s="14">
        <v>25</v>
      </c>
      <c r="G6" s="7">
        <f t="shared" si="0"/>
        <v>17500</v>
      </c>
      <c r="H6" s="18"/>
      <c r="I6" s="18">
        <v>20.09</v>
      </c>
      <c r="J6" s="18">
        <v>25</v>
      </c>
      <c r="K6" s="18"/>
      <c r="L6" s="18"/>
    </row>
    <row r="7" spans="1:12" ht="45" x14ac:dyDescent="0.25">
      <c r="A7" s="13">
        <v>4</v>
      </c>
      <c r="B7" s="11" t="s">
        <v>13</v>
      </c>
      <c r="C7" s="11" t="s">
        <v>14</v>
      </c>
      <c r="D7" s="11" t="s">
        <v>8</v>
      </c>
      <c r="E7" s="14">
        <v>10000</v>
      </c>
      <c r="F7" s="14">
        <v>25</v>
      </c>
      <c r="G7" s="7">
        <f t="shared" si="0"/>
        <v>250000</v>
      </c>
      <c r="H7" s="18">
        <v>16.84</v>
      </c>
      <c r="I7" s="18">
        <v>17.84</v>
      </c>
      <c r="J7" s="18">
        <v>23</v>
      </c>
      <c r="K7" s="18">
        <v>22</v>
      </c>
      <c r="L7" s="18">
        <v>16.8</v>
      </c>
    </row>
    <row r="8" spans="1:12" ht="45" x14ac:dyDescent="0.25">
      <c r="A8" s="13">
        <v>5</v>
      </c>
      <c r="B8" s="11" t="s">
        <v>13</v>
      </c>
      <c r="C8" s="11" t="s">
        <v>15</v>
      </c>
      <c r="D8" s="11" t="s">
        <v>8</v>
      </c>
      <c r="E8" s="14">
        <v>10000</v>
      </c>
      <c r="F8" s="14">
        <v>35</v>
      </c>
      <c r="G8" s="7">
        <f t="shared" si="0"/>
        <v>350000</v>
      </c>
      <c r="H8" s="18">
        <v>26.95</v>
      </c>
      <c r="I8" s="18">
        <v>30.5</v>
      </c>
      <c r="J8" s="18">
        <v>35</v>
      </c>
      <c r="K8" s="18"/>
      <c r="L8" s="18">
        <v>28.5</v>
      </c>
    </row>
    <row r="9" spans="1:12" x14ac:dyDescent="0.25">
      <c r="A9" s="13">
        <v>6</v>
      </c>
      <c r="B9" s="11" t="s">
        <v>16</v>
      </c>
      <c r="C9" s="11" t="s">
        <v>18</v>
      </c>
      <c r="D9" s="11" t="s">
        <v>21</v>
      </c>
      <c r="E9" s="14">
        <v>500</v>
      </c>
      <c r="F9" s="14">
        <v>97</v>
      </c>
      <c r="G9" s="7">
        <f t="shared" si="0"/>
        <v>48500</v>
      </c>
      <c r="H9" s="18">
        <v>90</v>
      </c>
      <c r="I9" s="18">
        <v>97</v>
      </c>
      <c r="J9" s="18"/>
      <c r="K9" s="18"/>
      <c r="L9" s="18"/>
    </row>
    <row r="10" spans="1:12" x14ac:dyDescent="0.25">
      <c r="A10" s="13">
        <v>7</v>
      </c>
      <c r="B10" s="11" t="s">
        <v>20</v>
      </c>
      <c r="C10" s="11" t="s">
        <v>19</v>
      </c>
      <c r="D10" s="11" t="s">
        <v>17</v>
      </c>
      <c r="E10" s="14">
        <v>1500</v>
      </c>
      <c r="F10" s="14">
        <v>190</v>
      </c>
      <c r="G10" s="7">
        <f t="shared" si="0"/>
        <v>285000</v>
      </c>
      <c r="H10" s="18">
        <v>164</v>
      </c>
      <c r="I10" s="18"/>
      <c r="J10" s="18"/>
      <c r="K10" s="18">
        <v>184</v>
      </c>
      <c r="L10" s="18"/>
    </row>
    <row r="12" spans="1:12" ht="15.75" x14ac:dyDescent="0.25">
      <c r="A12" s="15" t="s">
        <v>22</v>
      </c>
      <c r="B12" s="15"/>
      <c r="C12" s="15"/>
      <c r="D12" s="15"/>
      <c r="E12" s="15"/>
      <c r="F12" s="15"/>
      <c r="G12" s="15"/>
    </row>
    <row r="13" spans="1:12" ht="15.75" x14ac:dyDescent="0.25">
      <c r="A13" s="15" t="s">
        <v>23</v>
      </c>
      <c r="B13" s="15"/>
      <c r="C13" s="15"/>
      <c r="D13" s="15"/>
      <c r="E13" s="15"/>
      <c r="F13" s="15"/>
      <c r="G13" s="15"/>
    </row>
  </sheetData>
  <mergeCells count="4">
    <mergeCell ref="A13:G13"/>
    <mergeCell ref="H1:L1"/>
    <mergeCell ref="A2:L2"/>
    <mergeCell ref="A12:G12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к объявлению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2020-07-13T10:35:06Z</dcterms:modified>
</cp:coreProperties>
</file>